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<sst xmlns="http://schemas.openxmlformats.org/spreadsheetml/2006/main" count="82" uniqueCount="51">
  <si>
    <t xml:space="preserve">           2023年企业（单位）吸纳就业困难人员岗位及社保补贴明细表
                                                                                   </t>
  </si>
  <si>
    <t>单位名称</t>
  </si>
  <si>
    <t>吸纳就业困难人员姓名</t>
  </si>
  <si>
    <t>身份证号码</t>
  </si>
  <si>
    <t>基本养老保险补贴</t>
  </si>
  <si>
    <t>基本医疗保险补贴</t>
  </si>
  <si>
    <t>失业保险补贴</t>
  </si>
  <si>
    <t>补贴总金额</t>
  </si>
  <si>
    <t>备注</t>
  </si>
  <si>
    <t>蓬安县文物保护所</t>
  </si>
  <si>
    <t>向双莉</t>
  </si>
  <si>
    <t>51132319860927086X</t>
  </si>
  <si>
    <t>1-7月</t>
  </si>
  <si>
    <t>蓬安县睦坝镇人民政府</t>
  </si>
  <si>
    <t>蔡虹</t>
  </si>
  <si>
    <t>513822198606094824</t>
  </si>
  <si>
    <t>1-8月</t>
  </si>
  <si>
    <t>蓬安县就业服务管理局</t>
  </si>
  <si>
    <t>苏晨</t>
  </si>
  <si>
    <t>511323199703110023</t>
  </si>
  <si>
    <t>8月</t>
  </si>
  <si>
    <t>敖蓬燕</t>
  </si>
  <si>
    <t>511323198008210028</t>
  </si>
  <si>
    <t>程海英</t>
  </si>
  <si>
    <t>512926197412100566</t>
  </si>
  <si>
    <t>王君</t>
  </si>
  <si>
    <t>51292419830228532X</t>
  </si>
  <si>
    <t>蒋霞琳</t>
  </si>
  <si>
    <t>512926197310020020</t>
  </si>
  <si>
    <t>祝堃</t>
  </si>
  <si>
    <t>511323199502012523</t>
  </si>
  <si>
    <t>蒋丽</t>
  </si>
  <si>
    <t>511323198107100588</t>
  </si>
  <si>
    <t>杨小容</t>
  </si>
  <si>
    <t>512926197711265686</t>
  </si>
  <si>
    <t>刘红</t>
  </si>
  <si>
    <t>511322198205164386</t>
  </si>
  <si>
    <t>李嘉</t>
  </si>
  <si>
    <t>511323199509066022</t>
  </si>
  <si>
    <t>汪玉东</t>
  </si>
  <si>
    <t>512926196210010015</t>
  </si>
  <si>
    <t>杨静</t>
  </si>
  <si>
    <t>512924198004268003</t>
  </si>
  <si>
    <t>陈佳梅</t>
  </si>
  <si>
    <t>511323199810120729</t>
  </si>
  <si>
    <t>黄林秀</t>
  </si>
  <si>
    <t>511322198712285043</t>
  </si>
  <si>
    <t>张红均</t>
  </si>
  <si>
    <t>511322198512061627</t>
  </si>
  <si>
    <t>陈春霞</t>
  </si>
  <si>
    <t>511323198703055525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</si>
</sst>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#,##0.00_);[Red]\(#,##0.00\)"/>
    <numFmt numFmtId="177" formatCode="0.00_ "/>
    <numFmt numFmtId="178" formatCode="0.00_);[Red]\(0.00\)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rgb="FF000000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6" fillId="9" borderId="9" applyNumberFormat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5" fillId="0" borderId="0"/>
  </cellStyleXfs>
  <cellXfs count="3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3" xfId="49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49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7" fillId="0" borderId="0" xfId="49" applyFont="1" applyFill="1" applyBorder="1" applyAlignment="1">
      <alignment horizontal="center" vertical="center" wrapText="1"/>
    </xf>
    <xf numFmtId="0" fontId="4" fillId="0" borderId="0" xfId="49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 quotePrefix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3"/>
  <sheetViews>
    <sheetView tabSelected="1" workbookViewId="0">
      <selection activeCell="E7" sqref="E7:G7"/>
    </sheetView>
  </sheetViews>
  <sheetFormatPr defaultColWidth="9" defaultRowHeight="13.5"/>
  <cols>
    <col min="1" max="1" width="20.625" customWidth="1"/>
    <col min="2" max="2" width="19.25" customWidth="1"/>
    <col min="3" max="3" width="20.375" hidden="1" customWidth="1"/>
    <col min="4" max="4" width="20.625" customWidth="1"/>
    <col min="5" max="5" width="15.25" customWidth="1"/>
    <col min="6" max="6" width="15.75" customWidth="1"/>
    <col min="7" max="7" width="12.625" customWidth="1"/>
    <col min="8" max="8" width="11.5" customWidth="1"/>
    <col min="9" max="9" width="9.37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ht="20" customHeight="1" spans="1:9">
      <c r="A5" s="2" t="s">
        <v>1</v>
      </c>
      <c r="B5" s="2" t="s">
        <v>2</v>
      </c>
      <c r="C5" s="2" t="s">
        <v>3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</row>
    <row r="6" ht="20" customHeight="1" spans="1:9">
      <c r="A6" s="2" t="s">
        <v>9</v>
      </c>
      <c r="B6" s="2" t="s">
        <v>10</v>
      </c>
      <c r="C6" s="3" t="s">
        <v>11</v>
      </c>
      <c r="D6" s="2" t="str">
        <f t="shared" ref="D6:D13" si="0">REPLACE(C6,7,8,"********")</f>
        <v>511323********086X</v>
      </c>
      <c r="E6" s="2">
        <v>4755.52</v>
      </c>
      <c r="F6" s="4">
        <v>0</v>
      </c>
      <c r="G6" s="4">
        <v>157.85</v>
      </c>
      <c r="H6" s="4">
        <v>4913.37</v>
      </c>
      <c r="I6" s="2" t="s">
        <v>12</v>
      </c>
    </row>
    <row r="7" ht="20" customHeight="1" spans="1:9">
      <c r="A7" s="5" t="s">
        <v>13</v>
      </c>
      <c r="B7" s="3" t="s">
        <v>14</v>
      </c>
      <c r="C7" s="6" t="s">
        <v>15</v>
      </c>
      <c r="D7" s="2" t="str">
        <f t="shared" si="0"/>
        <v>513822********4824</v>
      </c>
      <c r="E7" s="2">
        <v>5434.88</v>
      </c>
      <c r="F7" s="2">
        <v>395.82</v>
      </c>
      <c r="G7" s="4">
        <v>182.05</v>
      </c>
      <c r="H7" s="4">
        <v>6012.75</v>
      </c>
      <c r="I7" s="2" t="s">
        <v>16</v>
      </c>
    </row>
    <row r="8" ht="20" customHeight="1" spans="1:9">
      <c r="A8" s="2" t="s">
        <v>17</v>
      </c>
      <c r="B8" s="7" t="s">
        <v>18</v>
      </c>
      <c r="C8" s="8" t="s">
        <v>19</v>
      </c>
      <c r="D8" s="2" t="str">
        <f t="shared" si="0"/>
        <v>511323********0023</v>
      </c>
      <c r="E8" s="9">
        <v>875.36</v>
      </c>
      <c r="F8" s="9">
        <v>395.82</v>
      </c>
      <c r="G8" s="10">
        <v>24.2</v>
      </c>
      <c r="H8" s="11">
        <v>1295.38</v>
      </c>
      <c r="I8" s="2" t="s">
        <v>20</v>
      </c>
    </row>
    <row r="9" ht="20" customHeight="1" spans="1:9">
      <c r="A9" s="2" t="s">
        <v>17</v>
      </c>
      <c r="B9" s="12" t="s">
        <v>21</v>
      </c>
      <c r="C9" s="36" t="s">
        <v>22</v>
      </c>
      <c r="D9" s="2" t="str">
        <f t="shared" si="0"/>
        <v>511323********0028</v>
      </c>
      <c r="E9" s="9">
        <v>875.36</v>
      </c>
      <c r="F9" s="9">
        <v>0</v>
      </c>
      <c r="G9" s="10">
        <v>24.2</v>
      </c>
      <c r="H9" s="11">
        <v>899.56</v>
      </c>
      <c r="I9" s="2" t="s">
        <v>20</v>
      </c>
    </row>
    <row r="10" ht="20" customHeight="1" spans="1:9">
      <c r="A10" s="2" t="s">
        <v>17</v>
      </c>
      <c r="B10" s="13" t="s">
        <v>23</v>
      </c>
      <c r="C10" s="6" t="s">
        <v>24</v>
      </c>
      <c r="D10" s="2" t="str">
        <f t="shared" si="0"/>
        <v>512926********0566</v>
      </c>
      <c r="E10" s="9">
        <v>875.36</v>
      </c>
      <c r="F10" s="9">
        <v>0</v>
      </c>
      <c r="G10" s="10">
        <v>24.2</v>
      </c>
      <c r="H10" s="11">
        <v>899.56</v>
      </c>
      <c r="I10" s="2" t="s">
        <v>20</v>
      </c>
    </row>
    <row r="11" ht="20" customHeight="1" spans="1:9">
      <c r="A11" s="2" t="s">
        <v>17</v>
      </c>
      <c r="B11" s="3" t="s">
        <v>25</v>
      </c>
      <c r="C11" s="6" t="s">
        <v>26</v>
      </c>
      <c r="D11" s="2" t="str">
        <f t="shared" ref="D11:D33" si="1">REPLACE(C11,7,8,"********")</f>
        <v>512924********532X</v>
      </c>
      <c r="E11" s="9">
        <v>875.36</v>
      </c>
      <c r="F11" s="9">
        <v>395.82</v>
      </c>
      <c r="G11" s="10">
        <v>24.2</v>
      </c>
      <c r="H11" s="11">
        <v>1295.38</v>
      </c>
      <c r="I11" s="2" t="s">
        <v>20</v>
      </c>
    </row>
    <row r="12" ht="20" customHeight="1" spans="1:9">
      <c r="A12" s="2" t="s">
        <v>17</v>
      </c>
      <c r="B12" s="12" t="s">
        <v>27</v>
      </c>
      <c r="C12" s="6" t="s">
        <v>28</v>
      </c>
      <c r="D12" s="2" t="str">
        <f t="shared" si="1"/>
        <v>512926********0020</v>
      </c>
      <c r="E12" s="9">
        <v>875.36</v>
      </c>
      <c r="F12" s="9">
        <v>395.82</v>
      </c>
      <c r="G12" s="10">
        <v>24.2</v>
      </c>
      <c r="H12" s="11">
        <v>1295.38</v>
      </c>
      <c r="I12" s="2" t="s">
        <v>20</v>
      </c>
    </row>
    <row r="13" ht="20" customHeight="1" spans="1:9">
      <c r="A13" s="2" t="s">
        <v>17</v>
      </c>
      <c r="B13" s="12" t="s">
        <v>29</v>
      </c>
      <c r="C13" s="6" t="s">
        <v>30</v>
      </c>
      <c r="D13" s="2" t="str">
        <f t="shared" si="1"/>
        <v>511323********2523</v>
      </c>
      <c r="E13" s="9">
        <v>875.36</v>
      </c>
      <c r="F13" s="9">
        <v>395.82</v>
      </c>
      <c r="G13" s="10">
        <v>24.2</v>
      </c>
      <c r="H13" s="11">
        <v>1295.38</v>
      </c>
      <c r="I13" s="2" t="s">
        <v>20</v>
      </c>
    </row>
    <row r="14" ht="20" customHeight="1" spans="1:9">
      <c r="A14" s="2" t="s">
        <v>17</v>
      </c>
      <c r="B14" s="14" t="s">
        <v>31</v>
      </c>
      <c r="C14" s="6" t="s">
        <v>32</v>
      </c>
      <c r="D14" s="2" t="str">
        <f t="shared" si="1"/>
        <v>511323********0588</v>
      </c>
      <c r="E14" s="9">
        <v>875.36</v>
      </c>
      <c r="F14" s="9">
        <v>395.82</v>
      </c>
      <c r="G14" s="10">
        <v>24.2</v>
      </c>
      <c r="H14" s="11">
        <v>1295.38</v>
      </c>
      <c r="I14" s="2" t="s">
        <v>20</v>
      </c>
    </row>
    <row r="15" ht="20" customHeight="1" spans="1:9">
      <c r="A15" s="2" t="s">
        <v>17</v>
      </c>
      <c r="B15" s="13" t="s">
        <v>33</v>
      </c>
      <c r="C15" s="6" t="s">
        <v>34</v>
      </c>
      <c r="D15" s="2" t="str">
        <f t="shared" si="1"/>
        <v>512926********5686</v>
      </c>
      <c r="E15" s="9">
        <v>875.36</v>
      </c>
      <c r="F15" s="9">
        <v>0</v>
      </c>
      <c r="G15" s="10">
        <v>24.2</v>
      </c>
      <c r="H15" s="11">
        <v>899.56</v>
      </c>
      <c r="I15" s="2" t="s">
        <v>20</v>
      </c>
    </row>
    <row r="16" ht="20" customHeight="1" spans="1:9">
      <c r="A16" s="2" t="s">
        <v>17</v>
      </c>
      <c r="B16" s="7" t="s">
        <v>35</v>
      </c>
      <c r="C16" s="8" t="s">
        <v>36</v>
      </c>
      <c r="D16" s="2" t="str">
        <f t="shared" si="1"/>
        <v>511322********4386</v>
      </c>
      <c r="E16" s="9">
        <v>875.36</v>
      </c>
      <c r="F16" s="9">
        <v>395.82</v>
      </c>
      <c r="G16" s="10">
        <v>24.2</v>
      </c>
      <c r="H16" s="11">
        <v>1295.38</v>
      </c>
      <c r="I16" s="2" t="s">
        <v>20</v>
      </c>
    </row>
    <row r="17" ht="20" customHeight="1" spans="1:9">
      <c r="A17" s="2" t="s">
        <v>17</v>
      </c>
      <c r="B17" s="15" t="s">
        <v>37</v>
      </c>
      <c r="C17" s="37" t="s">
        <v>38</v>
      </c>
      <c r="D17" s="2" t="str">
        <f t="shared" si="1"/>
        <v>511323********6022</v>
      </c>
      <c r="E17" s="9">
        <v>875.36</v>
      </c>
      <c r="F17" s="9">
        <v>395.82</v>
      </c>
      <c r="G17" s="10">
        <v>24.2</v>
      </c>
      <c r="H17" s="11">
        <v>1295.38</v>
      </c>
      <c r="I17" s="2" t="s">
        <v>20</v>
      </c>
    </row>
    <row r="18" ht="20" customHeight="1" spans="1:9">
      <c r="A18" s="2" t="s">
        <v>17</v>
      </c>
      <c r="B18" s="5" t="s">
        <v>39</v>
      </c>
      <c r="C18" s="37" t="s">
        <v>40</v>
      </c>
      <c r="D18" s="2" t="str">
        <f t="shared" si="1"/>
        <v>512926********0015</v>
      </c>
      <c r="E18" s="9">
        <v>875.36</v>
      </c>
      <c r="F18" s="9">
        <v>395.82</v>
      </c>
      <c r="G18" s="10">
        <v>24.2</v>
      </c>
      <c r="H18" s="11">
        <v>1295.38</v>
      </c>
      <c r="I18" s="2" t="s">
        <v>20</v>
      </c>
    </row>
    <row r="19" ht="20" customHeight="1" spans="1:9">
      <c r="A19" s="2" t="s">
        <v>17</v>
      </c>
      <c r="B19" s="16" t="s">
        <v>41</v>
      </c>
      <c r="C19" s="6" t="s">
        <v>42</v>
      </c>
      <c r="D19" s="2" t="str">
        <f t="shared" si="1"/>
        <v>512924********8003</v>
      </c>
      <c r="E19" s="9">
        <v>875.36</v>
      </c>
      <c r="F19" s="17">
        <v>0</v>
      </c>
      <c r="G19" s="10">
        <v>24.2</v>
      </c>
      <c r="H19" s="18">
        <v>899.56</v>
      </c>
      <c r="I19" s="2" t="s">
        <v>20</v>
      </c>
    </row>
    <row r="20" ht="20" customHeight="1" spans="1:9">
      <c r="A20" s="2" t="s">
        <v>17</v>
      </c>
      <c r="B20" s="16" t="s">
        <v>43</v>
      </c>
      <c r="C20" s="19" t="s">
        <v>44</v>
      </c>
      <c r="D20" s="2" t="str">
        <f t="shared" si="1"/>
        <v>511323********0729</v>
      </c>
      <c r="E20" s="9">
        <v>875.36</v>
      </c>
      <c r="F20" s="17">
        <v>395.82</v>
      </c>
      <c r="G20" s="10">
        <v>24.2</v>
      </c>
      <c r="H20" s="18">
        <v>1295.38</v>
      </c>
      <c r="I20" s="2" t="s">
        <v>20</v>
      </c>
    </row>
    <row r="21" ht="20" customHeight="1" spans="1:9">
      <c r="A21" s="2" t="s">
        <v>17</v>
      </c>
      <c r="B21" s="16" t="s">
        <v>45</v>
      </c>
      <c r="C21" s="6" t="s">
        <v>46</v>
      </c>
      <c r="D21" s="2" t="str">
        <f t="shared" si="1"/>
        <v>511322********5043</v>
      </c>
      <c r="E21" s="9">
        <v>875.36</v>
      </c>
      <c r="F21" s="17">
        <v>395.82</v>
      </c>
      <c r="G21" s="10">
        <v>24.2</v>
      </c>
      <c r="H21" s="18">
        <v>1295.38</v>
      </c>
      <c r="I21" s="2" t="s">
        <v>20</v>
      </c>
    </row>
    <row r="22" ht="20" customHeight="1" spans="1:9">
      <c r="A22" s="2" t="s">
        <v>17</v>
      </c>
      <c r="B22" s="3" t="s">
        <v>47</v>
      </c>
      <c r="C22" s="6" t="s">
        <v>48</v>
      </c>
      <c r="D22" s="2" t="str">
        <f t="shared" si="1"/>
        <v>511322********1627</v>
      </c>
      <c r="E22" s="9">
        <v>875.36</v>
      </c>
      <c r="F22" s="17">
        <v>395.82</v>
      </c>
      <c r="G22" s="10">
        <v>24.2</v>
      </c>
      <c r="H22" s="18">
        <v>1295.38</v>
      </c>
      <c r="I22" s="2" t="s">
        <v>20</v>
      </c>
    </row>
    <row r="23" ht="20" customHeight="1" spans="1:9">
      <c r="A23" s="2" t="s">
        <v>17</v>
      </c>
      <c r="B23" s="20" t="s">
        <v>49</v>
      </c>
      <c r="C23" s="38" t="s">
        <v>50</v>
      </c>
      <c r="D23" s="2" t="str">
        <f t="shared" si="1"/>
        <v>511323********5525</v>
      </c>
      <c r="E23" s="9">
        <v>875.36</v>
      </c>
      <c r="F23" s="17">
        <v>0</v>
      </c>
      <c r="G23" s="10">
        <v>24.2</v>
      </c>
      <c r="H23" s="18">
        <v>899.56</v>
      </c>
      <c r="I23" s="2" t="s">
        <v>20</v>
      </c>
    </row>
    <row r="24" ht="20" customHeight="1" spans="1:9">
      <c r="A24" s="2"/>
      <c r="B24" s="15"/>
      <c r="C24" s="21"/>
      <c r="D24" s="2"/>
      <c r="E24" s="22"/>
      <c r="F24" s="22"/>
      <c r="G24" s="22"/>
      <c r="H24" s="22"/>
      <c r="I24" s="35"/>
    </row>
    <row r="25" ht="20" customHeight="1" spans="1:9">
      <c r="A25" s="2"/>
      <c r="B25" s="15"/>
      <c r="C25" s="21"/>
      <c r="D25" s="2"/>
      <c r="E25" s="22"/>
      <c r="F25" s="22"/>
      <c r="G25" s="22"/>
      <c r="H25" s="22"/>
      <c r="I25" s="35"/>
    </row>
    <row r="26" ht="20" customHeight="1" spans="1:9">
      <c r="A26" s="2"/>
      <c r="B26" s="15"/>
      <c r="C26" s="21"/>
      <c r="D26" s="2"/>
      <c r="E26" s="22"/>
      <c r="F26" s="22"/>
      <c r="G26" s="22"/>
      <c r="H26" s="22"/>
      <c r="I26" s="35"/>
    </row>
    <row r="27" ht="20" customHeight="1" spans="1:9">
      <c r="A27" s="2"/>
      <c r="B27" s="23"/>
      <c r="C27" s="19"/>
      <c r="D27" s="2"/>
      <c r="E27" s="2"/>
      <c r="F27" s="2"/>
      <c r="G27" s="4"/>
      <c r="H27" s="4"/>
      <c r="I27" s="2"/>
    </row>
    <row r="28" ht="20" customHeight="1" spans="1:9">
      <c r="A28" s="2"/>
      <c r="B28" s="5"/>
      <c r="C28" s="6"/>
      <c r="D28" s="2"/>
      <c r="E28" s="2"/>
      <c r="F28" s="2"/>
      <c r="G28" s="4"/>
      <c r="H28" s="4"/>
      <c r="I28" s="2"/>
    </row>
    <row r="29" ht="20" customHeight="1" spans="1:9">
      <c r="A29" s="2"/>
      <c r="B29" s="23"/>
      <c r="C29" s="6"/>
      <c r="D29" s="2"/>
      <c r="E29" s="24"/>
      <c r="F29" s="17"/>
      <c r="G29" s="10"/>
      <c r="H29" s="18"/>
      <c r="I29" s="2"/>
    </row>
    <row r="30" ht="20" customHeight="1" spans="1:9">
      <c r="A30" s="2"/>
      <c r="B30" s="5"/>
      <c r="C30" s="6"/>
      <c r="D30" s="2"/>
      <c r="E30" s="24"/>
      <c r="F30" s="17"/>
      <c r="G30" s="10"/>
      <c r="H30" s="18"/>
      <c r="I30" s="2"/>
    </row>
    <row r="31" ht="20" customHeight="1" spans="1:9">
      <c r="A31" s="2"/>
      <c r="B31" s="5"/>
      <c r="C31" s="6"/>
      <c r="D31" s="2"/>
      <c r="E31" s="24"/>
      <c r="F31" s="17"/>
      <c r="G31" s="10"/>
      <c r="H31" s="18"/>
      <c r="I31" s="2"/>
    </row>
    <row r="32" ht="20" customHeight="1" spans="1:9">
      <c r="A32" s="2"/>
      <c r="B32" s="25"/>
      <c r="C32" s="19"/>
      <c r="D32" s="2"/>
      <c r="E32" s="24"/>
      <c r="F32" s="17"/>
      <c r="G32" s="10"/>
      <c r="H32" s="18"/>
      <c r="I32" s="2"/>
    </row>
    <row r="33" ht="20" customHeight="1" spans="1:9">
      <c r="A33" s="2"/>
      <c r="B33" s="2"/>
      <c r="C33" s="2"/>
      <c r="D33" s="2"/>
      <c r="E33" s="2"/>
      <c r="F33" s="2"/>
      <c r="G33" s="2"/>
      <c r="H33" s="2"/>
      <c r="I33" s="2"/>
    </row>
    <row r="34" ht="20" customHeight="1" spans="1:9">
      <c r="A34" s="26"/>
      <c r="B34" s="26"/>
      <c r="C34" s="26"/>
      <c r="D34" s="26"/>
      <c r="E34" s="26"/>
      <c r="F34" s="26"/>
      <c r="G34" s="26"/>
      <c r="H34" s="26"/>
      <c r="I34" s="26"/>
    </row>
    <row r="35" ht="20" customHeight="1" spans="1:9">
      <c r="A35" s="26"/>
      <c r="B35" s="26"/>
      <c r="C35" s="26"/>
      <c r="D35" s="26"/>
      <c r="E35" s="26"/>
      <c r="F35" s="26"/>
      <c r="G35" s="26"/>
      <c r="H35" s="26"/>
      <c r="I35" s="26"/>
    </row>
    <row r="36" ht="20" customHeight="1" spans="1:9">
      <c r="A36" s="26"/>
      <c r="B36" s="27"/>
      <c r="C36" s="28"/>
      <c r="D36" s="26"/>
      <c r="E36" s="26"/>
      <c r="F36" s="26"/>
      <c r="G36" s="26"/>
      <c r="H36" s="26"/>
      <c r="I36" s="26"/>
    </row>
    <row r="37" ht="20" customHeight="1" spans="1:9">
      <c r="A37" s="26"/>
      <c r="B37" s="27"/>
      <c r="C37" s="29"/>
      <c r="D37" s="26"/>
      <c r="E37" s="30"/>
      <c r="F37" s="30"/>
      <c r="G37" s="30"/>
      <c r="H37" s="30"/>
      <c r="I37" s="26"/>
    </row>
    <row r="38" ht="20" customHeight="1" spans="1:9">
      <c r="A38" s="26"/>
      <c r="B38" s="31"/>
      <c r="C38" s="28"/>
      <c r="D38" s="26"/>
      <c r="E38" s="30"/>
      <c r="F38" s="30"/>
      <c r="G38" s="30"/>
      <c r="H38" s="30"/>
      <c r="I38" s="26"/>
    </row>
    <row r="39" ht="20" customHeight="1" spans="1:9">
      <c r="A39" s="26"/>
      <c r="B39" s="31"/>
      <c r="C39" s="28"/>
      <c r="D39" s="26"/>
      <c r="E39" s="30"/>
      <c r="F39" s="30"/>
      <c r="G39" s="30"/>
      <c r="H39" s="30"/>
      <c r="I39" s="26"/>
    </row>
    <row r="40" ht="20" customHeight="1" spans="1:9">
      <c r="A40" s="26"/>
      <c r="B40" s="31"/>
      <c r="C40" s="28"/>
      <c r="D40" s="26"/>
      <c r="E40" s="30"/>
      <c r="F40" s="30"/>
      <c r="G40" s="30"/>
      <c r="H40" s="30"/>
      <c r="I40" s="26"/>
    </row>
    <row r="41" ht="20" customHeight="1" spans="1:9">
      <c r="A41" s="26"/>
      <c r="B41" s="27"/>
      <c r="C41" s="29"/>
      <c r="D41" s="26"/>
      <c r="E41" s="30"/>
      <c r="F41" s="30"/>
      <c r="G41" s="30"/>
      <c r="H41" s="30"/>
      <c r="I41" s="26"/>
    </row>
    <row r="42" ht="20" customHeight="1" spans="1:9">
      <c r="A42" s="26"/>
      <c r="B42" s="27"/>
      <c r="C42" s="28"/>
      <c r="D42" s="26"/>
      <c r="E42" s="30"/>
      <c r="F42" s="30"/>
      <c r="G42" s="30"/>
      <c r="H42" s="30"/>
      <c r="I42" s="26"/>
    </row>
    <row r="43" ht="20" customHeight="1" spans="1:9">
      <c r="A43" s="26"/>
      <c r="B43" s="27"/>
      <c r="C43" s="28"/>
      <c r="D43" s="26"/>
      <c r="E43" s="30"/>
      <c r="F43" s="30"/>
      <c r="G43" s="30"/>
      <c r="H43" s="30"/>
      <c r="I43" s="26"/>
    </row>
    <row r="44" ht="20" customHeight="1" spans="1:9">
      <c r="A44" s="26"/>
      <c r="B44" s="26"/>
      <c r="C44" s="28"/>
      <c r="D44" s="26"/>
      <c r="E44" s="30"/>
      <c r="F44" s="30"/>
      <c r="G44" s="30"/>
      <c r="H44" s="30"/>
      <c r="I44" s="26"/>
    </row>
    <row r="45" ht="20" customHeight="1" spans="1:9">
      <c r="A45" s="26"/>
      <c r="B45" s="26"/>
      <c r="C45" s="26"/>
      <c r="D45" s="26"/>
      <c r="E45" s="30"/>
      <c r="F45" s="30"/>
      <c r="G45" s="30"/>
      <c r="H45" s="30"/>
      <c r="I45" s="26"/>
    </row>
    <row r="46" ht="20" customHeight="1" spans="1:9">
      <c r="A46" s="26"/>
      <c r="B46" s="32"/>
      <c r="C46" s="28"/>
      <c r="D46" s="26"/>
      <c r="E46" s="30"/>
      <c r="F46" s="30"/>
      <c r="G46" s="30"/>
      <c r="H46" s="30"/>
      <c r="I46" s="26"/>
    </row>
    <row r="47" ht="20" customHeight="1" spans="1:9">
      <c r="A47" s="26"/>
      <c r="B47" s="32"/>
      <c r="C47" s="28"/>
      <c r="D47" s="26"/>
      <c r="E47" s="30"/>
      <c r="F47" s="30"/>
      <c r="G47" s="30"/>
      <c r="H47" s="30"/>
      <c r="I47" s="26"/>
    </row>
    <row r="48" ht="20" customHeight="1" spans="1:9">
      <c r="A48" s="26"/>
      <c r="B48" s="32"/>
      <c r="C48" s="28"/>
      <c r="D48" s="26"/>
      <c r="E48" s="30"/>
      <c r="F48" s="30"/>
      <c r="G48" s="30"/>
      <c r="H48" s="30"/>
      <c r="I48" s="26"/>
    </row>
    <row r="49" ht="20" customHeight="1" spans="1:9">
      <c r="A49" s="31"/>
      <c r="B49" s="31"/>
      <c r="C49" s="28"/>
      <c r="D49" s="26"/>
      <c r="E49" s="30"/>
      <c r="F49" s="30"/>
      <c r="G49" s="30"/>
      <c r="H49" s="30"/>
      <c r="I49" s="26"/>
    </row>
    <row r="50" ht="20" customHeight="1" spans="1:9">
      <c r="A50" s="31"/>
      <c r="B50" s="32"/>
      <c r="C50" s="28"/>
      <c r="D50" s="26"/>
      <c r="E50" s="30"/>
      <c r="F50" s="30"/>
      <c r="G50" s="30"/>
      <c r="H50" s="30"/>
      <c r="I50" s="26"/>
    </row>
    <row r="51" ht="20" customHeight="1" spans="1:9">
      <c r="A51" s="31"/>
      <c r="B51" s="32"/>
      <c r="C51" s="28"/>
      <c r="D51" s="26"/>
      <c r="E51" s="30"/>
      <c r="F51" s="30"/>
      <c r="G51" s="30"/>
      <c r="H51" s="30"/>
      <c r="I51" s="26"/>
    </row>
    <row r="52" ht="20" customHeight="1" spans="1:9">
      <c r="A52" s="31"/>
      <c r="B52" s="33"/>
      <c r="C52" s="28"/>
      <c r="D52" s="26"/>
      <c r="E52" s="30"/>
      <c r="F52" s="30"/>
      <c r="G52" s="30"/>
      <c r="H52" s="30"/>
      <c r="I52" s="26"/>
    </row>
    <row r="53" ht="20" customHeight="1" spans="1:9">
      <c r="A53" s="31"/>
      <c r="B53" s="34"/>
      <c r="C53" s="28"/>
      <c r="D53" s="26"/>
      <c r="E53" s="30"/>
      <c r="F53" s="30"/>
      <c r="G53" s="30"/>
      <c r="H53" s="30"/>
      <c r="I53" s="26"/>
    </row>
  </sheetData>
  <mergeCells count="1">
    <mergeCell ref="A1:I4"/>
  </mergeCells>
  <conditionalFormatting sqref="B51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勿</cp:lastModifiedBy>
  <dcterms:created xsi:type="dcterms:W3CDTF">2023-04-17T01:01:00Z</dcterms:created>
  <dcterms:modified xsi:type="dcterms:W3CDTF">2023-09-19T10:16:15Z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